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6. Gebäudebewertungstools/LNB/2024/Final/"/>
    </mc:Choice>
  </mc:AlternateContent>
  <xr:revisionPtr revIDLastSave="9" documentId="8_{18E0792B-FF70-498E-8D9B-97A60652B419}" xr6:coauthVersionLast="47" xr6:coauthVersionMax="47" xr10:uidLastSave="{87EFDDC3-EFDE-4722-9103-4D6AEE288849}"/>
  <bookViews>
    <workbookView xWindow="40920" yWindow="-120" windowWidth="38640" windowHeight="21120" xr2:uid="{00000000-000D-0000-FFFF-FFFF00000000}"/>
  </bookViews>
  <sheets>
    <sheet name="Komm. Beurteilung" sheetId="1" r:id="rId1"/>
  </sheets>
  <definedNames>
    <definedName name="_xlnm.Print_Area" localSheetId="0">'Komm. Beurteilung'!$A$1:$G$38,'Komm. Beurteilung'!#REF!,'Komm. Beurteilung'!#REF!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2" i="1"/>
  <c r="F11" i="1"/>
  <c r="F9" i="1"/>
  <c r="F8" i="1"/>
  <c r="F7" i="1"/>
  <c r="F6" i="1"/>
  <c r="F38" i="1" l="1"/>
  <c r="G38" i="1" s="1"/>
</calcChain>
</file>

<file path=xl/sharedStrings.xml><?xml version="1.0" encoding="utf-8"?>
<sst xmlns="http://schemas.openxmlformats.org/spreadsheetml/2006/main" count="40" uniqueCount="40">
  <si>
    <t>Kommissionelle Beurteilung des Block B</t>
  </si>
  <si>
    <t>0…nicht vorhanden/erfüllt
1…geringer Erfüllungsgrad
5…sehr hoher Erfüllungsgrad</t>
  </si>
  <si>
    <t>Kommentare / Maßnahmen</t>
  </si>
  <si>
    <t>Wärmeschutz Winter</t>
  </si>
  <si>
    <t>LEK-Wert</t>
  </si>
  <si>
    <t>Wärmegewinne und Berücksichtigung der Nutzbarkeit</t>
  </si>
  <si>
    <t>Kompaktheit</t>
  </si>
  <si>
    <t>Heizwärmebedarf</t>
  </si>
  <si>
    <t>Wärmeschutz Sommer</t>
  </si>
  <si>
    <t>Fensterflächenanteil und -zuordnung</t>
  </si>
  <si>
    <t>Sonnenschutzmaßnahme</t>
  </si>
  <si>
    <t>verfügbare Speichermasse</t>
  </si>
  <si>
    <t>freie Nachtkühlung</t>
  </si>
  <si>
    <t>außeninduzierter Kühlbedarf</t>
  </si>
  <si>
    <t>Energieeffizienz Haustechnik</t>
  </si>
  <si>
    <t>Lüftungsanlage WRG</t>
  </si>
  <si>
    <t>Lüftungsanlage Regelung und Dimensionierung</t>
  </si>
  <si>
    <t>Druckverlustminimierung</t>
  </si>
  <si>
    <t>Wärmebereitstellung Heizung</t>
  </si>
  <si>
    <t>Nutzung erneurbarer Energien für Heizung</t>
  </si>
  <si>
    <t>Wärmeverteilung Heizung</t>
  </si>
  <si>
    <t>Wärmeabgabe Heizung/Regelung</t>
  </si>
  <si>
    <t>Wärmebereitstellung Warmwasser</t>
  </si>
  <si>
    <t>Wärmeverteilung, Puffer Warmwasser</t>
  </si>
  <si>
    <t>Nutzung erneurbarer Energien Warmwasser</t>
  </si>
  <si>
    <t>Wärmeabgabe Warmwasser</t>
  </si>
  <si>
    <t>Keine technische Kühlung (aktive und passive Systeme)</t>
  </si>
  <si>
    <t>Nutzung erneurbarer Energien für Kühlung</t>
  </si>
  <si>
    <t>Nutzerorientiertes Monitoring ; Nutzerschulung</t>
  </si>
  <si>
    <t>Licht und Beleuchtung</t>
  </si>
  <si>
    <t>Hilfsstrom Haustechnik</t>
  </si>
  <si>
    <t>Energieeffizienz Lift</t>
  </si>
  <si>
    <t>Endenergiebedarf</t>
  </si>
  <si>
    <t>Qualität der Ausführung</t>
  </si>
  <si>
    <t>Luftdichtheit</t>
  </si>
  <si>
    <t>Wärmebrücken</t>
  </si>
  <si>
    <t>Summe</t>
  </si>
  <si>
    <t>Überpunktung (105% in Spalte C) möglich</t>
  </si>
  <si>
    <t xml:space="preserve">Stand: xx. yy 20zz - Mitglieder: </t>
  </si>
  <si>
    <t>Kommissionelle Beurteilung 
Projekt 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</si>
</sst>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sz val="11"/>
      <color rgb="FF3F3F76"/>
      <name val="Calibri"/>
      <scheme val="minor"/>
    </font>
    <font>
      <sz val="10"/>
      <name val="Arial"/>
    </font>
    <font>
      <b/>
      <sz val="11"/>
      <color theme="1"/>
      <name val="Calibri"/>
      <scheme val="minor"/>
    </font>
    <font>
      <b/>
      <sz val="12"/>
      <name val="Arial"/>
    </font>
    <font>
      <b/>
      <sz val="11"/>
      <color theme="1"/>
      <name val="Arial"/>
    </font>
    <font>
      <sz val="11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1"/>
      <color indexed="2"/>
      <name val="Arial"/>
    </font>
    <font>
      <b/>
      <sz val="14"/>
      <color theme="1"/>
      <name val="Calibri"/>
      <scheme val="minor"/>
    </font>
    <font>
      <b/>
      <sz val="11"/>
      <color indexed="64"/>
      <name val="Arial"/>
    </font>
    <font>
      <sz val="11"/>
      <name val="Arial"/>
    </font>
    <font>
      <sz val="11"/>
      <color theme="1"/>
      <name val="Calibri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4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39997558519241921"/>
        <bgColor theme="9" tint="0.39997558519241921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2" borderId="1" applyNumberFormat="0"/>
    <xf numFmtId="0" fontId="2" fillId="0" borderId="0"/>
    <xf numFmtId="0" fontId="2" fillId="0" borderId="0"/>
    <xf numFmtId="0" fontId="13" fillId="0" borderId="0"/>
    <xf numFmtId="0" fontId="13" fillId="0" borderId="0"/>
  </cellStyleXfs>
  <cellXfs count="61">
    <xf numFmtId="0" fontId="0" fillId="0" borderId="0" xfId="0"/>
    <xf numFmtId="0" fontId="13" fillId="0" borderId="0" xfId="5"/>
    <xf numFmtId="0" fontId="3" fillId="0" borderId="0" xfId="5" applyFont="1"/>
    <xf numFmtId="0" fontId="3" fillId="0" borderId="0" xfId="5" applyFont="1" applyAlignment="1">
      <alignment horizontal="center"/>
    </xf>
    <xf numFmtId="0" fontId="13" fillId="0" borderId="0" xfId="5" applyAlignment="1">
      <alignment horizontal="center"/>
    </xf>
    <xf numFmtId="0" fontId="4" fillId="0" borderId="0" xfId="2" applyFont="1" applyAlignment="1">
      <alignment horizontal="left" vertical="center"/>
    </xf>
    <xf numFmtId="0" fontId="13" fillId="0" borderId="2" xfId="5" applyBorder="1"/>
    <xf numFmtId="0" fontId="3" fillId="0" borderId="3" xfId="5" applyFont="1" applyBorder="1"/>
    <xf numFmtId="0" fontId="13" fillId="0" borderId="3" xfId="5" applyBorder="1" applyAlignment="1">
      <alignment horizontal="center"/>
    </xf>
    <xf numFmtId="0" fontId="13" fillId="0" borderId="4" xfId="5" applyBorder="1"/>
    <xf numFmtId="0" fontId="5" fillId="3" borderId="7" xfId="5" applyFont="1" applyFill="1" applyBorder="1" applyAlignment="1">
      <alignment horizontal="center"/>
    </xf>
    <xf numFmtId="0" fontId="6" fillId="3" borderId="8" xfId="5" applyFont="1" applyFill="1" applyBorder="1" applyAlignment="1">
      <alignment horizontal="center" wrapText="1"/>
    </xf>
    <xf numFmtId="0" fontId="6" fillId="3" borderId="9" xfId="5" applyFont="1" applyFill="1" applyBorder="1" applyAlignment="1">
      <alignment horizontal="center"/>
    </xf>
    <xf numFmtId="0" fontId="7" fillId="0" borderId="10" xfId="4" applyFont="1" applyBorder="1" applyAlignment="1">
      <alignment vertical="center"/>
    </xf>
    <xf numFmtId="9" fontId="5" fillId="5" borderId="10" xfId="5" applyNumberFormat="1" applyFont="1" applyFill="1" applyBorder="1" applyAlignment="1">
      <alignment horizontal="center"/>
    </xf>
    <xf numFmtId="0" fontId="5" fillId="0" borderId="13" xfId="5" applyFont="1" applyBorder="1" applyAlignment="1">
      <alignment horizontal="center"/>
    </xf>
    <xf numFmtId="0" fontId="6" fillId="0" borderId="13" xfId="5" applyFont="1" applyBorder="1" applyAlignment="1">
      <alignment horizontal="center"/>
    </xf>
    <xf numFmtId="0" fontId="6" fillId="0" borderId="14" xfId="5" applyFont="1" applyBorder="1" applyAlignment="1">
      <alignment horizontal="center"/>
    </xf>
    <xf numFmtId="0" fontId="6" fillId="0" borderId="10" xfId="5" applyFont="1" applyBorder="1"/>
    <xf numFmtId="0" fontId="5" fillId="0" borderId="15" xfId="5" applyFont="1" applyBorder="1"/>
    <xf numFmtId="0" fontId="8" fillId="0" borderId="10" xfId="4" applyFont="1" applyBorder="1" applyAlignment="1">
      <alignment vertical="center"/>
    </xf>
    <xf numFmtId="0" fontId="5" fillId="0" borderId="16" xfId="5" applyFont="1" applyBorder="1" applyAlignment="1">
      <alignment horizontal="center"/>
    </xf>
    <xf numFmtId="0" fontId="6" fillId="0" borderId="17" xfId="5" applyFont="1" applyBorder="1" applyAlignment="1">
      <alignment horizontal="center"/>
    </xf>
    <xf numFmtId="0" fontId="5" fillId="0" borderId="18" xfId="5" applyFont="1" applyBorder="1"/>
    <xf numFmtId="0" fontId="5" fillId="0" borderId="19" xfId="5" applyFont="1" applyBorder="1" applyAlignment="1">
      <alignment horizontal="center"/>
    </xf>
    <xf numFmtId="0" fontId="5" fillId="0" borderId="20" xfId="5" applyFont="1" applyBorder="1"/>
    <xf numFmtId="0" fontId="5" fillId="0" borderId="21" xfId="5" applyFont="1" applyBorder="1" applyAlignment="1">
      <alignment horizontal="center"/>
    </xf>
    <xf numFmtId="9" fontId="5" fillId="5" borderId="22" xfId="5" applyNumberFormat="1" applyFont="1" applyFill="1" applyBorder="1" applyAlignment="1">
      <alignment horizontal="center"/>
    </xf>
    <xf numFmtId="0" fontId="5" fillId="0" borderId="22" xfId="5" applyFont="1" applyBorder="1" applyAlignment="1">
      <alignment horizontal="center"/>
    </xf>
    <xf numFmtId="0" fontId="5" fillId="0" borderId="23" xfId="5" applyFont="1" applyBorder="1"/>
    <xf numFmtId="0" fontId="8" fillId="0" borderId="24" xfId="4" applyFont="1" applyBorder="1" applyAlignment="1">
      <alignment vertical="center"/>
    </xf>
    <xf numFmtId="0" fontId="5" fillId="0" borderId="25" xfId="5" applyFont="1" applyBorder="1"/>
    <xf numFmtId="0" fontId="5" fillId="0" borderId="26" xfId="5" applyFont="1" applyBorder="1"/>
    <xf numFmtId="9" fontId="5" fillId="5" borderId="27" xfId="5" applyNumberFormat="1" applyFont="1" applyFill="1" applyBorder="1" applyAlignment="1">
      <alignment horizontal="center"/>
    </xf>
    <xf numFmtId="9" fontId="9" fillId="0" borderId="22" xfId="5" applyNumberFormat="1" applyFont="1" applyBorder="1" applyAlignment="1">
      <alignment horizontal="center"/>
    </xf>
    <xf numFmtId="9" fontId="5" fillId="5" borderId="12" xfId="5" applyNumberFormat="1" applyFont="1" applyFill="1" applyBorder="1" applyAlignment="1">
      <alignment horizontal="center"/>
    </xf>
    <xf numFmtId="0" fontId="8" fillId="0" borderId="21" xfId="4" applyFont="1" applyBorder="1" applyAlignment="1">
      <alignment vertical="center"/>
    </xf>
    <xf numFmtId="0" fontId="13" fillId="0" borderId="28" xfId="5" applyBorder="1"/>
    <xf numFmtId="0" fontId="10" fillId="0" borderId="0" xfId="5" applyFont="1"/>
    <xf numFmtId="9" fontId="5" fillId="6" borderId="31" xfId="5" applyNumberFormat="1" applyFont="1" applyFill="1" applyBorder="1" applyAlignment="1">
      <alignment horizontal="center" vertical="center"/>
    </xf>
    <xf numFmtId="0" fontId="5" fillId="6" borderId="33" xfId="5" applyFont="1" applyFill="1" applyBorder="1" applyAlignment="1">
      <alignment horizontal="center" vertical="center"/>
    </xf>
    <xf numFmtId="0" fontId="5" fillId="0" borderId="34" xfId="5" applyFont="1" applyBorder="1" applyAlignment="1">
      <alignment vertical="center"/>
    </xf>
    <xf numFmtId="0" fontId="10" fillId="0" borderId="28" xfId="5" applyFont="1" applyBorder="1"/>
    <xf numFmtId="0" fontId="3" fillId="0" borderId="3" xfId="5" applyFont="1" applyBorder="1" applyAlignment="1">
      <alignment horizontal="center"/>
    </xf>
    <xf numFmtId="0" fontId="13" fillId="0" borderId="3" xfId="5" applyBorder="1"/>
    <xf numFmtId="0" fontId="14" fillId="0" borderId="0" xfId="2" applyFont="1" applyAlignment="1">
      <alignment horizontal="left" vertical="center"/>
    </xf>
    <xf numFmtId="0" fontId="16" fillId="5" borderId="10" xfId="1" applyFont="1" applyFill="1" applyBorder="1" applyAlignment="1">
      <alignment horizontal="center" vertical="center"/>
    </xf>
    <xf numFmtId="0" fontId="17" fillId="0" borderId="13" xfId="5" applyFont="1" applyBorder="1" applyAlignment="1">
      <alignment horizontal="center"/>
    </xf>
    <xf numFmtId="0" fontId="16" fillId="0" borderId="10" xfId="5" applyFont="1" applyBorder="1" applyAlignment="1">
      <alignment wrapText="1"/>
    </xf>
    <xf numFmtId="0" fontId="16" fillId="0" borderId="10" xfId="5" applyFont="1" applyBorder="1"/>
    <xf numFmtId="0" fontId="13" fillId="0" borderId="18" xfId="5" applyBorder="1"/>
    <xf numFmtId="0" fontId="7" fillId="4" borderId="11" xfId="4" applyFont="1" applyFill="1" applyBorder="1" applyAlignment="1">
      <alignment vertical="center"/>
    </xf>
    <xf numFmtId="0" fontId="7" fillId="4" borderId="12" xfId="4" applyFont="1" applyFill="1" applyBorder="1" applyAlignment="1">
      <alignment vertical="center"/>
    </xf>
    <xf numFmtId="0" fontId="11" fillId="6" borderId="29" xfId="2" applyFont="1" applyFill="1" applyBorder="1" applyAlignment="1">
      <alignment vertical="center" wrapText="1"/>
    </xf>
    <xf numFmtId="0" fontId="11" fillId="6" borderId="30" xfId="2" applyFont="1" applyFill="1" applyBorder="1" applyAlignment="1">
      <alignment vertical="center" wrapText="1"/>
    </xf>
    <xf numFmtId="0" fontId="5" fillId="6" borderId="32" xfId="5" applyFont="1" applyFill="1" applyBorder="1" applyAlignment="1">
      <alignment horizontal="left" vertical="center"/>
    </xf>
    <xf numFmtId="0" fontId="12" fillId="6" borderId="30" xfId="3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15" fillId="3" borderId="5" xfId="2" applyFont="1" applyFill="1" applyBorder="1" applyAlignment="1">
      <alignment horizontal="left" vertical="center" wrapText="1"/>
    </xf>
    <xf numFmtId="0" fontId="4" fillId="3" borderId="6" xfId="2" applyFont="1" applyFill="1" applyBorder="1" applyAlignment="1">
      <alignment horizontal="left" vertical="center"/>
    </xf>
    <xf numFmtId="0" fontId="2" fillId="3" borderId="6" xfId="3" applyFill="1" applyBorder="1"/>
  </cellXfs>
  <cellStyles count="6">
    <cellStyle name="Eingabe 3" xfId="1" xr:uid="{00000000-0005-0000-0000-000000000000}"/>
    <cellStyle name="Standard" xfId="0" builtinId="0"/>
    <cellStyle name="Standard 2" xfId="2" xr:uid="{00000000-0005-0000-0000-000002000000}"/>
    <cellStyle name="Standard 3" xfId="3" xr:uid="{00000000-0005-0000-0000-000003000000}"/>
    <cellStyle name="Standard 3 2" xfId="4" xr:uid="{00000000-0005-0000-0000-000004000000}"/>
    <cellStyle name="Standard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showGridLines="0" tabSelected="1" zoomScale="142" workbookViewId="0">
      <pane ySplit="2" topLeftCell="A7" activePane="bottomLeft" state="frozen"/>
      <selection sqref="A1:C1"/>
      <selection pane="bottomLeft" activeCell="E6" sqref="E6"/>
    </sheetView>
  </sheetViews>
  <sheetFormatPr baseColWidth="10" defaultColWidth="11.3984375" defaultRowHeight="14.25" x14ac:dyDescent="0.45"/>
  <cols>
    <col min="1" max="1" width="11.3984375" style="2"/>
    <col min="2" max="2" width="51" style="2" bestFit="1" customWidth="1"/>
    <col min="3" max="4" width="11.3984375" style="3"/>
    <col min="5" max="5" width="31.3984375" style="4" customWidth="1"/>
    <col min="6" max="6" width="11.3984375" style="4"/>
    <col min="7" max="7" width="65.73046875" style="1" customWidth="1"/>
    <col min="8" max="8" width="2.73046875" style="1" customWidth="1"/>
    <col min="9" max="16384" width="11.3984375" style="1"/>
  </cols>
  <sheetData>
    <row r="1" spans="1:8" ht="15" x14ac:dyDescent="0.45">
      <c r="A1" s="57" t="s">
        <v>0</v>
      </c>
      <c r="B1" s="57"/>
      <c r="C1" s="57"/>
      <c r="H1" s="6"/>
    </row>
    <row r="2" spans="1:8" ht="15" x14ac:dyDescent="0.45">
      <c r="A2" s="45" t="s">
        <v>38</v>
      </c>
      <c r="B2" s="5"/>
      <c r="C2" s="5"/>
      <c r="H2" s="6"/>
    </row>
    <row r="3" spans="1:8" x14ac:dyDescent="0.45">
      <c r="A3" s="7"/>
      <c r="E3" s="8"/>
      <c r="F3" s="8"/>
      <c r="G3" s="9"/>
      <c r="H3" s="6"/>
    </row>
    <row r="4" spans="1:8" ht="41.25" x14ac:dyDescent="0.45">
      <c r="A4" s="58" t="s">
        <v>39</v>
      </c>
      <c r="B4" s="59"/>
      <c r="C4" s="60"/>
      <c r="D4" s="10"/>
      <c r="E4" s="11" t="s">
        <v>1</v>
      </c>
      <c r="F4" s="12"/>
      <c r="G4" s="13" t="s">
        <v>2</v>
      </c>
      <c r="H4" s="6"/>
    </row>
    <row r="5" spans="1:8" x14ac:dyDescent="0.45">
      <c r="A5" s="51" t="s">
        <v>3</v>
      </c>
      <c r="B5" s="52"/>
      <c r="C5" s="14">
        <v>0</v>
      </c>
      <c r="D5" s="15"/>
      <c r="E5" s="16"/>
      <c r="F5" s="17"/>
      <c r="G5" s="18"/>
      <c r="H5" s="6"/>
    </row>
    <row r="6" spans="1:8" x14ac:dyDescent="0.45">
      <c r="A6" s="19"/>
      <c r="B6" s="20" t="s">
        <v>4</v>
      </c>
      <c r="C6" s="21"/>
      <c r="D6" s="14">
        <v>0</v>
      </c>
      <c r="E6" s="46"/>
      <c r="F6" s="22">
        <f t="shared" ref="F6:F9" si="0">E6*D6*$C$5</f>
        <v>0</v>
      </c>
      <c r="G6" s="48"/>
      <c r="H6" s="6"/>
    </row>
    <row r="7" spans="1:8" x14ac:dyDescent="0.45">
      <c r="A7" s="23"/>
      <c r="B7" s="20" t="s">
        <v>5</v>
      </c>
      <c r="C7" s="24"/>
      <c r="D7" s="14"/>
      <c r="E7" s="46"/>
      <c r="F7" s="22">
        <f t="shared" si="0"/>
        <v>0</v>
      </c>
      <c r="G7" s="48"/>
      <c r="H7" s="6"/>
    </row>
    <row r="8" spans="1:8" x14ac:dyDescent="0.45">
      <c r="A8" s="23"/>
      <c r="B8" s="20" t="s">
        <v>6</v>
      </c>
      <c r="C8" s="24"/>
      <c r="D8" s="14"/>
      <c r="E8" s="46"/>
      <c r="F8" s="22">
        <f t="shared" si="0"/>
        <v>0</v>
      </c>
      <c r="G8" s="48"/>
      <c r="H8" s="6"/>
    </row>
    <row r="9" spans="1:8" x14ac:dyDescent="0.45">
      <c r="A9" s="25"/>
      <c r="B9" s="20" t="s">
        <v>7</v>
      </c>
      <c r="C9" s="26"/>
      <c r="D9" s="14"/>
      <c r="E9" s="46"/>
      <c r="F9" s="22">
        <f t="shared" si="0"/>
        <v>0</v>
      </c>
      <c r="G9" s="48"/>
      <c r="H9" s="6"/>
    </row>
    <row r="10" spans="1:8" x14ac:dyDescent="0.45">
      <c r="A10" s="51" t="s">
        <v>8</v>
      </c>
      <c r="B10" s="52"/>
      <c r="C10" s="27"/>
      <c r="D10" s="28"/>
      <c r="E10" s="47"/>
      <c r="F10" s="17"/>
      <c r="G10" s="48"/>
      <c r="H10" s="6"/>
    </row>
    <row r="11" spans="1:8" x14ac:dyDescent="0.45">
      <c r="A11" s="29"/>
      <c r="B11" s="30" t="s">
        <v>9</v>
      </c>
      <c r="C11" s="21"/>
      <c r="D11" s="14"/>
      <c r="E11" s="46"/>
      <c r="F11" s="22">
        <f t="shared" ref="F11:F15" si="1">E11*D11*$C$10</f>
        <v>0</v>
      </c>
      <c r="G11" s="48"/>
      <c r="H11" s="6"/>
    </row>
    <row r="12" spans="1:8" x14ac:dyDescent="0.45">
      <c r="A12" s="31"/>
      <c r="B12" s="30" t="s">
        <v>10</v>
      </c>
      <c r="C12" s="24"/>
      <c r="D12" s="14"/>
      <c r="E12" s="46"/>
      <c r="F12" s="22">
        <f t="shared" si="1"/>
        <v>0</v>
      </c>
      <c r="G12" s="48"/>
      <c r="H12" s="6"/>
    </row>
    <row r="13" spans="1:8" x14ac:dyDescent="0.45">
      <c r="A13" s="31"/>
      <c r="B13" s="30" t="s">
        <v>11</v>
      </c>
      <c r="C13" s="24"/>
      <c r="D13" s="14"/>
      <c r="E13" s="46"/>
      <c r="F13" s="22">
        <f t="shared" si="1"/>
        <v>0</v>
      </c>
      <c r="G13" s="48"/>
      <c r="H13" s="6"/>
    </row>
    <row r="14" spans="1:8" x14ac:dyDescent="0.45">
      <c r="A14" s="31"/>
      <c r="B14" s="30" t="s">
        <v>12</v>
      </c>
      <c r="C14" s="24"/>
      <c r="D14" s="14"/>
      <c r="E14" s="46"/>
      <c r="F14" s="22">
        <f t="shared" si="1"/>
        <v>0</v>
      </c>
      <c r="G14" s="48"/>
      <c r="H14" s="6"/>
    </row>
    <row r="15" spans="1:8" x14ac:dyDescent="0.45">
      <c r="A15" s="32"/>
      <c r="B15" s="30" t="s">
        <v>13</v>
      </c>
      <c r="C15" s="26"/>
      <c r="D15" s="14"/>
      <c r="E15" s="46"/>
      <c r="F15" s="22">
        <f t="shared" si="1"/>
        <v>0</v>
      </c>
      <c r="G15" s="49"/>
      <c r="H15" s="6"/>
    </row>
    <row r="16" spans="1:8" x14ac:dyDescent="0.45">
      <c r="A16" s="51" t="s">
        <v>14</v>
      </c>
      <c r="B16" s="52"/>
      <c r="C16" s="33"/>
      <c r="D16" s="34"/>
      <c r="E16" s="47"/>
      <c r="F16" s="17"/>
      <c r="G16" s="49"/>
      <c r="H16" s="6"/>
    </row>
    <row r="17" spans="1:8" x14ac:dyDescent="0.45">
      <c r="A17" s="29"/>
      <c r="B17" s="30" t="s">
        <v>15</v>
      </c>
      <c r="C17" s="21"/>
      <c r="D17" s="14"/>
      <c r="E17" s="46"/>
      <c r="F17" s="22">
        <f t="shared" ref="F17:F34" si="2">E17*D17*$C$16</f>
        <v>0</v>
      </c>
      <c r="G17" s="49"/>
      <c r="H17" s="6"/>
    </row>
    <row r="18" spans="1:8" x14ac:dyDescent="0.45">
      <c r="A18" s="31"/>
      <c r="B18" s="30" t="s">
        <v>16</v>
      </c>
      <c r="C18" s="24"/>
      <c r="D18" s="14"/>
      <c r="E18" s="46"/>
      <c r="F18" s="22">
        <f t="shared" si="2"/>
        <v>0</v>
      </c>
      <c r="G18" s="49"/>
      <c r="H18" s="6"/>
    </row>
    <row r="19" spans="1:8" x14ac:dyDescent="0.45">
      <c r="A19" s="31"/>
      <c r="B19" s="20" t="s">
        <v>17</v>
      </c>
      <c r="C19" s="24"/>
      <c r="D19" s="35"/>
      <c r="E19" s="46"/>
      <c r="F19" s="22">
        <f t="shared" si="2"/>
        <v>0</v>
      </c>
      <c r="G19" s="49"/>
      <c r="H19" s="6"/>
    </row>
    <row r="20" spans="1:8" x14ac:dyDescent="0.45">
      <c r="A20" s="31"/>
      <c r="B20" s="36" t="s">
        <v>18</v>
      </c>
      <c r="C20" s="24"/>
      <c r="D20" s="35"/>
      <c r="E20" s="46"/>
      <c r="F20" s="22">
        <f t="shared" si="2"/>
        <v>0</v>
      </c>
      <c r="G20" s="49"/>
      <c r="H20" s="6"/>
    </row>
    <row r="21" spans="1:8" x14ac:dyDescent="0.45">
      <c r="A21" s="31"/>
      <c r="B21" s="36" t="s">
        <v>19</v>
      </c>
      <c r="C21" s="24"/>
      <c r="D21" s="35"/>
      <c r="E21" s="46"/>
      <c r="F21" s="22">
        <f t="shared" si="2"/>
        <v>0</v>
      </c>
      <c r="G21" s="49"/>
      <c r="H21" s="6"/>
    </row>
    <row r="22" spans="1:8" x14ac:dyDescent="0.45">
      <c r="A22" s="31"/>
      <c r="B22" s="36" t="s">
        <v>20</v>
      </c>
      <c r="C22" s="24"/>
      <c r="D22" s="35"/>
      <c r="E22" s="46"/>
      <c r="F22" s="22">
        <f t="shared" si="2"/>
        <v>0</v>
      </c>
      <c r="G22" s="49"/>
      <c r="H22" s="6"/>
    </row>
    <row r="23" spans="1:8" x14ac:dyDescent="0.45">
      <c r="A23" s="31"/>
      <c r="B23" s="36" t="s">
        <v>21</v>
      </c>
      <c r="C23" s="24"/>
      <c r="D23" s="35"/>
      <c r="E23" s="46"/>
      <c r="F23" s="22">
        <f t="shared" si="2"/>
        <v>0</v>
      </c>
      <c r="G23" s="49"/>
      <c r="H23" s="6"/>
    </row>
    <row r="24" spans="1:8" x14ac:dyDescent="0.45">
      <c r="A24" s="31"/>
      <c r="B24" s="36" t="s">
        <v>22</v>
      </c>
      <c r="C24" s="24"/>
      <c r="D24" s="35"/>
      <c r="E24" s="46"/>
      <c r="F24" s="22">
        <f t="shared" si="2"/>
        <v>0</v>
      </c>
      <c r="G24" s="49"/>
      <c r="H24" s="6"/>
    </row>
    <row r="25" spans="1:8" x14ac:dyDescent="0.45">
      <c r="A25" s="31"/>
      <c r="B25" s="36" t="s">
        <v>23</v>
      </c>
      <c r="C25" s="24"/>
      <c r="D25" s="35"/>
      <c r="E25" s="46"/>
      <c r="F25" s="22">
        <f t="shared" si="2"/>
        <v>0</v>
      </c>
      <c r="G25" s="49"/>
      <c r="H25" s="6"/>
    </row>
    <row r="26" spans="1:8" x14ac:dyDescent="0.45">
      <c r="A26" s="31"/>
      <c r="B26" s="36" t="s">
        <v>24</v>
      </c>
      <c r="C26" s="24"/>
      <c r="D26" s="35"/>
      <c r="E26" s="46"/>
      <c r="F26" s="22">
        <f t="shared" si="2"/>
        <v>0</v>
      </c>
      <c r="G26" s="49"/>
      <c r="H26" s="6"/>
    </row>
    <row r="27" spans="1:8" x14ac:dyDescent="0.45">
      <c r="A27" s="31"/>
      <c r="B27" s="36" t="s">
        <v>25</v>
      </c>
      <c r="C27" s="24"/>
      <c r="D27" s="35"/>
      <c r="E27" s="46"/>
      <c r="F27" s="22">
        <f t="shared" si="2"/>
        <v>0</v>
      </c>
      <c r="G27" s="49"/>
      <c r="H27" s="6"/>
    </row>
    <row r="28" spans="1:8" x14ac:dyDescent="0.45">
      <c r="A28" s="31"/>
      <c r="B28" s="36" t="s">
        <v>26</v>
      </c>
      <c r="C28" s="24"/>
      <c r="D28" s="35"/>
      <c r="E28" s="46"/>
      <c r="F28" s="22">
        <f t="shared" si="2"/>
        <v>0</v>
      </c>
      <c r="G28" s="49"/>
      <c r="H28" s="6"/>
    </row>
    <row r="29" spans="1:8" x14ac:dyDescent="0.45">
      <c r="A29" s="31"/>
      <c r="B29" s="36" t="s">
        <v>27</v>
      </c>
      <c r="C29" s="24"/>
      <c r="D29" s="35"/>
      <c r="E29" s="46"/>
      <c r="F29" s="22">
        <f t="shared" si="2"/>
        <v>0</v>
      </c>
      <c r="G29" s="49"/>
      <c r="H29" s="6"/>
    </row>
    <row r="30" spans="1:8" x14ac:dyDescent="0.45">
      <c r="A30" s="31"/>
      <c r="B30" s="36" t="s">
        <v>28</v>
      </c>
      <c r="C30" s="24"/>
      <c r="D30" s="35"/>
      <c r="E30" s="46"/>
      <c r="F30" s="22">
        <f t="shared" si="2"/>
        <v>0</v>
      </c>
      <c r="G30" s="49"/>
      <c r="H30" s="6"/>
    </row>
    <row r="31" spans="1:8" x14ac:dyDescent="0.45">
      <c r="A31" s="31"/>
      <c r="B31" s="36" t="s">
        <v>29</v>
      </c>
      <c r="C31" s="24"/>
      <c r="D31" s="35"/>
      <c r="E31" s="46"/>
      <c r="F31" s="22">
        <f t="shared" si="2"/>
        <v>0</v>
      </c>
      <c r="G31" s="49"/>
      <c r="H31" s="6"/>
    </row>
    <row r="32" spans="1:8" x14ac:dyDescent="0.45">
      <c r="A32" s="31"/>
      <c r="B32" s="36" t="s">
        <v>30</v>
      </c>
      <c r="C32" s="24"/>
      <c r="D32" s="35"/>
      <c r="E32" s="46"/>
      <c r="F32" s="22">
        <f t="shared" si="2"/>
        <v>0</v>
      </c>
      <c r="G32" s="49"/>
      <c r="H32" s="6"/>
    </row>
    <row r="33" spans="1:9" x14ac:dyDescent="0.45">
      <c r="A33" s="31"/>
      <c r="B33" s="36" t="s">
        <v>31</v>
      </c>
      <c r="C33" s="24"/>
      <c r="D33" s="35"/>
      <c r="E33" s="46"/>
      <c r="F33" s="22">
        <f t="shared" si="2"/>
        <v>0</v>
      </c>
      <c r="G33" s="49"/>
      <c r="H33" s="6"/>
    </row>
    <row r="34" spans="1:9" x14ac:dyDescent="0.45">
      <c r="A34" s="32"/>
      <c r="B34" s="30" t="s">
        <v>32</v>
      </c>
      <c r="C34" s="26"/>
      <c r="D34" s="14"/>
      <c r="E34" s="46"/>
      <c r="F34" s="22">
        <f t="shared" si="2"/>
        <v>0</v>
      </c>
      <c r="G34" s="49"/>
      <c r="H34" s="6"/>
    </row>
    <row r="35" spans="1:9" x14ac:dyDescent="0.45">
      <c r="A35" s="51" t="s">
        <v>33</v>
      </c>
      <c r="B35" s="52"/>
      <c r="C35" s="27"/>
      <c r="D35" s="28"/>
      <c r="E35" s="47"/>
      <c r="F35" s="17"/>
      <c r="G35" s="49"/>
      <c r="H35" s="6"/>
    </row>
    <row r="36" spans="1:9" x14ac:dyDescent="0.45">
      <c r="A36" s="29"/>
      <c r="B36" s="30" t="s">
        <v>34</v>
      </c>
      <c r="C36" s="21"/>
      <c r="D36" s="14"/>
      <c r="E36" s="46"/>
      <c r="F36" s="22">
        <f t="shared" ref="F36:F37" si="3">E36*D36*$C$35</f>
        <v>0</v>
      </c>
      <c r="G36" s="49"/>
      <c r="H36" s="6"/>
    </row>
    <row r="37" spans="1:9" x14ac:dyDescent="0.45">
      <c r="A37" s="32"/>
      <c r="B37" s="30" t="s">
        <v>35</v>
      </c>
      <c r="C37" s="26"/>
      <c r="D37" s="14"/>
      <c r="E37" s="46"/>
      <c r="F37" s="22">
        <f t="shared" si="3"/>
        <v>0</v>
      </c>
      <c r="G37" s="49"/>
      <c r="H37" s="37"/>
    </row>
    <row r="38" spans="1:9" s="38" customFormat="1" ht="24.95" customHeight="1" thickBot="1" x14ac:dyDescent="0.6">
      <c r="A38" s="53" t="s">
        <v>36</v>
      </c>
      <c r="B38" s="54"/>
      <c r="C38" s="39">
        <f>SUM(C5:C37)</f>
        <v>0</v>
      </c>
      <c r="D38" s="55" t="s">
        <v>37</v>
      </c>
      <c r="E38" s="56"/>
      <c r="F38" s="40">
        <f>IF((SUM(F6:F37))&lt;=5,ROUND(SUM(F6:F37)*360/5,0),360)</f>
        <v>0</v>
      </c>
      <c r="G38" s="41" t="str">
        <f>IF(F38&lt;380*0.25,"sehr geringer Erfüllungsgrad", IF(F38&lt;380*0.45,"geringer Erfüllungsgrad",IF(F38&lt;380*0.65,"mittlerer Erfüllungsgrad", IF(F38&lt;380*0.85,"hoher Erfüllungsgrad", IF(F38&gt;=380*0.85,"sehr hoher Erfüllungsgrad",)))))</f>
        <v>sehr geringer Erfüllungsgrad</v>
      </c>
      <c r="H38" s="42"/>
    </row>
    <row r="39" spans="1:9" ht="14.65" thickBot="1" x14ac:dyDescent="0.5">
      <c r="A39" s="7"/>
      <c r="B39" s="7"/>
      <c r="C39" s="43"/>
      <c r="D39" s="43"/>
      <c r="E39" s="8"/>
      <c r="F39" s="8"/>
      <c r="G39" s="44"/>
      <c r="H39" s="44"/>
      <c r="I39" s="50"/>
    </row>
  </sheetData>
  <mergeCells count="8">
    <mergeCell ref="A35:B35"/>
    <mergeCell ref="A38:B38"/>
    <mergeCell ref="D38:E38"/>
    <mergeCell ref="A1:C1"/>
    <mergeCell ref="A4:C4"/>
    <mergeCell ref="A5:B5"/>
    <mergeCell ref="A10:B10"/>
    <mergeCell ref="A16:B16"/>
  </mergeCells>
  <pageMargins left="0.59055118110236238" right="0.59055118110236238" top="0.59055118110236238" bottom="0.59055118110236238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0d9912d526b2578a11fab8d0df0cf34c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f13a24090bbaa798579c5b163c9250ae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4E8C29-DD84-4C50-AFCB-F8E1A591F07B}">
  <ds:schemaRefs>
    <ds:schemaRef ds:uri="http://schemas.microsoft.com/office/2006/metadata/properties"/>
    <ds:schemaRef ds:uri="http://schemas.microsoft.com/office/infopath/2007/PartnerControls"/>
    <ds:schemaRef ds:uri="cf30bd56-e01e-4391-9850-ada34396b374"/>
    <ds:schemaRef ds:uri="a6081b03-2a40-4a72-92f3-e27db004df69"/>
  </ds:schemaRefs>
</ds:datastoreItem>
</file>

<file path=customXml/itemProps2.xml><?xml version="1.0" encoding="utf-8"?>
<ds:datastoreItem xmlns:ds="http://schemas.openxmlformats.org/officeDocument/2006/customXml" ds:itemID="{034BC607-8E25-4266-A990-80B2F6DA12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7C184C-310C-40E3-986A-DD4A1E350A1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Komm. Beurteilung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Braun</dc:creator>
  <cp:lastModifiedBy>Dietmar Lenz</cp:lastModifiedBy>
  <cp:revision>1</cp:revision>
  <dcterms:created xsi:type="dcterms:W3CDTF">2021-01-07T18:43:00Z</dcterms:created>
  <dcterms:modified xsi:type="dcterms:W3CDTF">2024-02-26T07:34:40Z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0x010100622D5A955D597D478B3F535215E7E5D6</vt:lpwstr>
  </property>
  <property fmtid="{D5CDD505-2E9C-101B-9397-08002B2CF9AE}" pid="3" name="MediaServiceImageTags">
    <vt:lpwstr/>
  </property>
</Properties>
</file>